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<sst xmlns="http://schemas.openxmlformats.org/spreadsheetml/2006/main" count="32" uniqueCount="32">
  <si>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</si>
  <si>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IEM090</t>
  </si>
  <si>
    <t xml:space="preserve">Ud</t>
  </si>
  <si>
    <t xml:space="preserve">Zumbador empotrado.</t>
  </si>
  <si>
    <r>
      <rPr>
        <sz val="8.25"/>
        <color rgb="FF000000"/>
        <rFont val="Arial"/>
        <family val="2"/>
      </rPr>
      <t xml:space="preserve">Zumbador con tono regulable, de tensión asignada 250 V, serie Sky Niessen "NIESSEN" formado por mecanismo para zumbador con tono regulable, referencia 8119, tapa con perforaciones, para timbre, zumbador y altavoz, de material termoplástico, color blanco, serie Sky Niessen, referencia 8529 BL y marco embellecedor para 1 elemento, de material termoplástico, color blanco, serie Sky Niessen, referencia 8571.1 BL.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</si>
  <si>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</si>
  <si>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</si>
  <si>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</si>
  <si>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</si>
  <si>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</si>
  <si>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</si>
  <si>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</si>
  <si>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mt33nie090a</t>
  </si>
  <si>
    <t xml:space="preserve">Ud</t>
  </si>
  <si>
    <t xml:space="preserve">Mecanismo para zumbador con tono regulable, referencia 8119 "NIESSEN", tensión asignada 250 V, nivel sonoro 72 dB, grado de protección IP20, para empotrar.</t>
  </si>
  <si>
    <t xml:space="preserve">mt33nie291ab</t>
  </si>
  <si>
    <t xml:space="preserve">Ud</t>
  </si>
  <si>
    <t xml:space="preserve">Tapa con perforaciones, para timbre, zumbador y altavoz, de material termoplástico, color blanco, serie Sky Niessen, referencia 8529 BL "NIESSEN", grado de protección IP20.</t>
  </si>
  <si>
    <t xml:space="preserve">mt33nie201zan1</t>
  </si>
  <si>
    <t xml:space="preserve">Ud</t>
  </si>
  <si>
    <t xml:space="preserve">Marco embellecedor para 1 elemento, de material termoplástico, color blanco, serie Sky Niessen, referencia 8571.1 BL "NIESSEN".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</si>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</sst>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7.65" customWidth="1"/>
    <col min="5" max="5" width="73.1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20.9</v>
      </c>
      <c r="H10" s="12">
        <f ca="1">ROUND(INDIRECT(ADDRESS(ROW()+(0), COLUMN()+(-2), 1))*INDIRECT(ADDRESS(ROW()+(0), COLUMN()+(-1), 1)), 2)</f>
        <v>20.9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5.7</v>
      </c>
      <c r="H11" s="12">
        <f ca="1">ROUND(INDIRECT(ADDRESS(ROW()+(0), COLUMN()+(-2), 1))*INDIRECT(ADDRESS(ROW()+(0), COLUMN()+(-1), 1)), 2)</f>
        <v>5.7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3.63</v>
      </c>
      <c r="H12" s="14">
        <f ca="1">ROUND(INDIRECT(ADDRESS(ROW()+(0), COLUMN()+(-2), 1))*INDIRECT(ADDRESS(ROW()+(0), COLUMN()+(-1), 1)), 2)</f>
        <v>3.63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</v>
      </c>
      <c r="G15" s="14">
        <v>23.74</v>
      </c>
      <c r="H15" s="14">
        <f ca="1">ROUND(INDIRECT(ADDRESS(ROW()+(0), COLUMN()+(-2), 1))*INDIRECT(ADDRESS(ROW()+(0), COLUMN()+(-1), 1)), 2)</f>
        <v>4.51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34.74</v>
      </c>
      <c r="H18" s="14">
        <f ca="1">ROUND(INDIRECT(ADDRESS(ROW()+(0), COLUMN()+(-2), 1))*INDIRECT(ADDRESS(ROW()+(0), COLUMN()+(-1), 1))/100, 2)</f>
        <v>0.69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35.43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