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<sst xmlns="http://schemas.openxmlformats.org/spreadsheetml/2006/main" count="32" uniqueCount="32">
  <si>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</si>
  <si>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IEM060</t>
  </si>
  <si>
    <t xml:space="preserve">Ud</t>
  </si>
  <si>
    <t xml:space="preserve">Base de toma de corriente empotrada.</t>
  </si>
  <si>
    <r>
      <rPr>
        <sz val="8.25"/>
        <color rgb="FF000000"/>
        <rFont val="Arial"/>
        <family val="2"/>
      </rPr>
      <t xml:space="preserve">Base de toma de corriente, bipolar con contacto de tierra (2P+T), tipo Schuko, de intensidad asignada 16 A, tensión asignada 250 V, serie Sky Niessen "NIESSEN" formada por mecanismo para base de toma de corriente con contacto de tierra (2P+T), tipo Schuko, con obturador para protección infantil, referencia 8188, tapa para base de toma de corriente con contacto de tierra (2P+T), tipo Schuko, de material termoplástico, color blanco, serie Sky Niessen, referencia 8588 BL y marco embellecedor para 1 elemento, de material termoplástico, color blanco, serie Sky Niessen, referencia 8571.1 BL.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</si>
  <si>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</si>
  <si>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</si>
  <si>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</si>
  <si>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</si>
  <si>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</si>
  <si>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</si>
  <si>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</si>
  <si>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mt33nie070a</t>
  </si>
  <si>
    <t xml:space="preserve">Ud</t>
  </si>
  <si>
    <t xml:space="preserve">Mecanismo para base de toma de corriente con contacto de tierra (2P+T), tipo Schuko, con obturador para protección infantil, referencia 8188 "NIESSEN", intensidad asignada 16 A, tensión asignada 250 V, grado de protección IP20, para empotrar.</t>
  </si>
  <si>
    <t xml:space="preserve">mt33nie271aab</t>
  </si>
  <si>
    <t xml:space="preserve">Ud</t>
  </si>
  <si>
    <t xml:space="preserve">Tapa para base de toma de corriente con contacto de tierra (2P+T), tipo Schuko, de material termoplástico, color blanco, serie Sky Niessen, referencia 8588 BL "NIESSEN".</t>
  </si>
  <si>
    <t xml:space="preserve">mt33nie201zan1</t>
  </si>
  <si>
    <t xml:space="preserve">Ud</t>
  </si>
  <si>
    <t xml:space="preserve">Marco embellecedor para 1 elemento, de material termoplástico, color blanco, serie Sky Niessen, referencia 8571.1 BL "NIESSEN".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</si>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</sst>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7.65" customWidth="1"/>
    <col min="5" max="5" width="73.2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6.18</v>
      </c>
      <c r="H10" s="12">
        <f ca="1">ROUND(INDIRECT(ADDRESS(ROW()+(0), COLUMN()+(-2), 1))*INDIRECT(ADDRESS(ROW()+(0), COLUMN()+(-1), 1)), 2)</f>
        <v>6.18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5.06</v>
      </c>
      <c r="H11" s="12">
        <f ca="1">ROUND(INDIRECT(ADDRESS(ROW()+(0), COLUMN()+(-2), 1))*INDIRECT(ADDRESS(ROW()+(0), COLUMN()+(-1), 1)), 2)</f>
        <v>5.06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3.63</v>
      </c>
      <c r="H12" s="14">
        <f ca="1">ROUND(INDIRECT(ADDRESS(ROW()+(0), COLUMN()+(-2), 1))*INDIRECT(ADDRESS(ROW()+(0), COLUMN()+(-1), 1)), 2)</f>
        <v>3.63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14.87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0.204</v>
      </c>
      <c r="G15" s="14">
        <v>23.74</v>
      </c>
      <c r="H15" s="14">
        <f ca="1">ROUND(INDIRECT(ADDRESS(ROW()+(0), COLUMN()+(-2), 1))*INDIRECT(ADDRESS(ROW()+(0), COLUMN()+(-1), 1)), 2)</f>
        <v>4.84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19.71</v>
      </c>
      <c r="H18" s="14">
        <f ca="1">ROUND(INDIRECT(ADDRESS(ROW()+(0), COLUMN()+(-2), 1))*INDIRECT(ADDRESS(ROW()+(0), COLUMN()+(-1), 1))/100, 2)</f>
        <v>0.39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20.1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